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Library/WebServer/Documents/個人/consulting/富江産業株式会社/信州解体サービス/www/themes/CMS-01/file/"/>
    </mc:Choice>
  </mc:AlternateContent>
  <xr:revisionPtr revIDLastSave="0" documentId="13_ncr:1_{468A7C10-77D2-2246-B749-7377FDC0A130}" xr6:coauthVersionLast="47" xr6:coauthVersionMax="47" xr10:uidLastSave="{00000000-0000-0000-0000-000000000000}"/>
  <bookViews>
    <workbookView xWindow="0" yWindow="500" windowWidth="25560" windowHeight="17500" xr2:uid="{8B5CED4D-359A-7F40-86BF-1F142354B1BE}"/>
  </bookViews>
  <sheets>
    <sheet name="分析依頼表" sheetId="1" r:id="rId1"/>
  </sheets>
  <definedNames>
    <definedName name="_xlnm.Print_Area" localSheetId="0">分析依頼表!$A$1:$P$58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D16" i="1"/>
  <c r="K2" i="1" l="1"/>
</calcChain>
</file>

<file path=xl/sharedStrings.xml><?xml version="1.0" encoding="utf-8"?>
<sst xmlns="http://schemas.openxmlformats.org/spreadsheetml/2006/main" count="76" uniqueCount="70">
  <si>
    <t>貴社管理No.</t>
    <rPh sb="0" eb="2">
      <t>🚂</t>
    </rPh>
    <rPh sb="2" eb="4">
      <t xml:space="preserve">カンリ </t>
    </rPh>
    <phoneticPr fontId="1"/>
  </si>
  <si>
    <t>貴社名（報告書記載）</t>
    <rPh sb="0" eb="1">
      <t xml:space="preserve">キシャメイ </t>
    </rPh>
    <rPh sb="4" eb="9">
      <t xml:space="preserve">ホウコクショキサイ </t>
    </rPh>
    <phoneticPr fontId="1"/>
  </si>
  <si>
    <t>所在地（報告書記載）</t>
    <rPh sb="0" eb="3">
      <t xml:space="preserve">ショザイチ </t>
    </rPh>
    <rPh sb="4" eb="9">
      <t xml:space="preserve">ホウコクショキサイ </t>
    </rPh>
    <phoneticPr fontId="1"/>
  </si>
  <si>
    <t>〒</t>
    <phoneticPr fontId="1"/>
  </si>
  <si>
    <t>住所</t>
    <rPh sb="0" eb="2">
      <t xml:space="preserve">ジュウショ </t>
    </rPh>
    <phoneticPr fontId="1"/>
  </si>
  <si>
    <t>所属部署</t>
    <rPh sb="0" eb="1">
      <t xml:space="preserve">ショゾクブショ </t>
    </rPh>
    <phoneticPr fontId="1"/>
  </si>
  <si>
    <t>担当者氏名</t>
    <rPh sb="0" eb="5">
      <t xml:space="preserve">タントウシャシメイ </t>
    </rPh>
    <phoneticPr fontId="1"/>
  </si>
  <si>
    <t>連絡先</t>
    <rPh sb="0" eb="3">
      <t xml:space="preserve">レンラクサキ </t>
    </rPh>
    <phoneticPr fontId="1"/>
  </si>
  <si>
    <t>（TEL）</t>
    <phoneticPr fontId="1"/>
  </si>
  <si>
    <t>（e-mail）</t>
    <phoneticPr fontId="1"/>
  </si>
  <si>
    <t>（FAX）</t>
    <phoneticPr fontId="1"/>
  </si>
  <si>
    <t>案件名</t>
    <rPh sb="0" eb="3">
      <t xml:space="preserve">アンケンメイ </t>
    </rPh>
    <phoneticPr fontId="1"/>
  </si>
  <si>
    <t>分析方法</t>
    <rPh sb="0" eb="4">
      <t xml:space="preserve">ブンセキホウホウ </t>
    </rPh>
    <phoneticPr fontId="1"/>
  </si>
  <si>
    <t>定性</t>
    <rPh sb="0" eb="2">
      <t xml:space="preserve">テイセイ </t>
    </rPh>
    <phoneticPr fontId="1"/>
  </si>
  <si>
    <t>JIS A 1481-1（2016）による含有の判定</t>
    <rPh sb="21" eb="23">
      <t xml:space="preserve">ガンユウノハンテイ </t>
    </rPh>
    <phoneticPr fontId="1"/>
  </si>
  <si>
    <t>報告書形式</t>
    <rPh sb="0" eb="5">
      <t xml:space="preserve">ホウコクショケイシキ </t>
    </rPh>
    <phoneticPr fontId="1"/>
  </si>
  <si>
    <t>分析後試料返送先</t>
    <rPh sb="0" eb="3">
      <t xml:space="preserve">ブンセキゴ </t>
    </rPh>
    <rPh sb="3" eb="5">
      <t xml:space="preserve">シリョウ </t>
    </rPh>
    <rPh sb="5" eb="8">
      <t xml:space="preserve">ヘンソウサキ </t>
    </rPh>
    <phoneticPr fontId="1"/>
  </si>
  <si>
    <t>宛名</t>
    <rPh sb="0" eb="2">
      <t xml:space="preserve">アテナ </t>
    </rPh>
    <phoneticPr fontId="1"/>
  </si>
  <si>
    <t>試料情報入力欄</t>
    <rPh sb="0" eb="2">
      <t xml:space="preserve">シリョウ </t>
    </rPh>
    <rPh sb="2" eb="4">
      <t xml:space="preserve">ジョウホウ </t>
    </rPh>
    <rPh sb="4" eb="7">
      <t xml:space="preserve">ニュウリョクラン </t>
    </rPh>
    <phoneticPr fontId="1"/>
  </si>
  <si>
    <t>施設情報</t>
    <rPh sb="0" eb="4">
      <t xml:space="preserve">シセツジョウホウ </t>
    </rPh>
    <phoneticPr fontId="1"/>
  </si>
  <si>
    <t>施設名</t>
    <rPh sb="0" eb="3">
      <t>シセツメイ</t>
    </rPh>
    <phoneticPr fontId="1"/>
  </si>
  <si>
    <t>施設住所</t>
    <rPh sb="0" eb="1">
      <t xml:space="preserve">シセツジュウショ </t>
    </rPh>
    <phoneticPr fontId="1"/>
  </si>
  <si>
    <t>施工年月日</t>
    <rPh sb="0" eb="5">
      <t xml:space="preserve">セコウネンガッピ </t>
    </rPh>
    <phoneticPr fontId="1"/>
  </si>
  <si>
    <t>採取指示者情報</t>
    <rPh sb="0" eb="2">
      <t xml:space="preserve">サイシュシジシャジョウホウ </t>
    </rPh>
    <rPh sb="2" eb="5">
      <t xml:space="preserve">シジシャ </t>
    </rPh>
    <rPh sb="5" eb="7">
      <t xml:space="preserve">ジョウホウ </t>
    </rPh>
    <phoneticPr fontId="1"/>
  </si>
  <si>
    <t>所属名</t>
    <rPh sb="0" eb="3">
      <t xml:space="preserve">ショゾクメイ </t>
    </rPh>
    <phoneticPr fontId="1"/>
  </si>
  <si>
    <t>氏名</t>
    <rPh sb="0" eb="2">
      <t>🈯️</t>
    </rPh>
    <phoneticPr fontId="1"/>
  </si>
  <si>
    <t>資格者</t>
    <rPh sb="0" eb="3">
      <t xml:space="preserve">シカクシャ </t>
    </rPh>
    <phoneticPr fontId="1"/>
  </si>
  <si>
    <t>年</t>
    <rPh sb="0" eb="1">
      <t xml:space="preserve">ネン </t>
    </rPh>
    <phoneticPr fontId="1"/>
  </si>
  <si>
    <t>月</t>
    <rPh sb="0" eb="1">
      <t xml:space="preserve">ツキ </t>
    </rPh>
    <phoneticPr fontId="1"/>
  </si>
  <si>
    <t>日</t>
    <rPh sb="0" eb="1">
      <t xml:space="preserve">ヒ </t>
    </rPh>
    <phoneticPr fontId="1"/>
  </si>
  <si>
    <t>試料No.</t>
    <rPh sb="0" eb="1">
      <t xml:space="preserve">シリョウ </t>
    </rPh>
    <phoneticPr fontId="1"/>
  </si>
  <si>
    <t>試料名</t>
    <rPh sb="0" eb="3">
      <t xml:space="preserve">シリョウメイ </t>
    </rPh>
    <phoneticPr fontId="1"/>
  </si>
  <si>
    <t>建屋名</t>
    <rPh sb="0" eb="3">
      <t xml:space="preserve">タテヤメイ </t>
    </rPh>
    <phoneticPr fontId="1"/>
  </si>
  <si>
    <t>階数</t>
    <rPh sb="0" eb="2">
      <t xml:space="preserve">カイスウ </t>
    </rPh>
    <phoneticPr fontId="1"/>
  </si>
  <si>
    <t>記入日</t>
    <rPh sb="0" eb="3">
      <t xml:space="preserve">キニュウビ </t>
    </rPh>
    <phoneticPr fontId="1"/>
  </si>
  <si>
    <t>月</t>
    <rPh sb="0" eb="1">
      <t xml:space="preserve">ガツ </t>
    </rPh>
    <phoneticPr fontId="1"/>
  </si>
  <si>
    <t>管理No.</t>
    <phoneticPr fontId="1"/>
  </si>
  <si>
    <t>〜</t>
    <phoneticPr fontId="1"/>
  </si>
  <si>
    <r>
      <t>部屋名</t>
    </r>
    <r>
      <rPr>
        <sz val="8"/>
        <color theme="1"/>
        <rFont val="ヒラギノ角ゴ Pro W3"/>
      </rPr>
      <t>※1</t>
    </r>
    <rPh sb="0" eb="3">
      <t xml:space="preserve">ヘヤメイ </t>
    </rPh>
    <phoneticPr fontId="1"/>
  </si>
  <si>
    <r>
      <t>部位名</t>
    </r>
    <r>
      <rPr>
        <sz val="8"/>
        <color theme="1"/>
        <rFont val="ヒラギノ角ゴ Pro W3"/>
      </rPr>
      <t>※2</t>
    </r>
    <rPh sb="0" eb="3">
      <t xml:space="preserve">ブイメイ </t>
    </rPh>
    <phoneticPr fontId="1"/>
  </si>
  <si>
    <r>
      <t>建材名</t>
    </r>
    <r>
      <rPr>
        <sz val="8"/>
        <color theme="1"/>
        <rFont val="ヒラギノ角ゴ Pro W3"/>
      </rPr>
      <t>※3</t>
    </r>
    <rPh sb="0" eb="3">
      <t xml:space="preserve">ケンザイメイ </t>
    </rPh>
    <phoneticPr fontId="1"/>
  </si>
  <si>
    <t>　※1...入力例：部署名（事務室、給湯室、トイレ（天井裏）、空調機械室）、場所名（外回り、外交、屋根）、設備名（ボイラー、キュービクル、発電機）等</t>
    <rPh sb="6" eb="9">
      <t xml:space="preserve">ニュウリョクレイ </t>
    </rPh>
    <rPh sb="10" eb="13">
      <t xml:space="preserve">ブショメイ </t>
    </rPh>
    <rPh sb="14" eb="17">
      <t xml:space="preserve">ジムシツ </t>
    </rPh>
    <rPh sb="18" eb="21">
      <t xml:space="preserve">キュウトウシツ </t>
    </rPh>
    <rPh sb="26" eb="29">
      <t xml:space="preserve">テンジョウウラ </t>
    </rPh>
    <rPh sb="31" eb="36">
      <t xml:space="preserve">クウチョウキカイシツ </t>
    </rPh>
    <rPh sb="38" eb="41">
      <t xml:space="preserve">バショメイ </t>
    </rPh>
    <rPh sb="42" eb="44">
      <t xml:space="preserve">ソトマワリ </t>
    </rPh>
    <rPh sb="46" eb="48">
      <t xml:space="preserve">ガイコウ </t>
    </rPh>
    <rPh sb="49" eb="51">
      <t xml:space="preserve">ヤネ </t>
    </rPh>
    <rPh sb="53" eb="56">
      <t xml:space="preserve">セツビメイ </t>
    </rPh>
    <rPh sb="69" eb="72">
      <t xml:space="preserve">ハツデンキ </t>
    </rPh>
    <rPh sb="73" eb="74">
      <t xml:space="preserve">ナド </t>
    </rPh>
    <phoneticPr fontId="1"/>
  </si>
  <si>
    <t>　※2...入力例：部署内（天井、壁、巾木、床、スラブ、配管）、外回り（屋根、軒下、妻、外壁、柱、階段裏、窓枠）等</t>
    <rPh sb="6" eb="9">
      <t xml:space="preserve">ニュウリョクレイ </t>
    </rPh>
    <rPh sb="10" eb="12">
      <t xml:space="preserve">ブショメイ </t>
    </rPh>
    <rPh sb="12" eb="13">
      <t xml:space="preserve">ナイ </t>
    </rPh>
    <rPh sb="14" eb="16">
      <t xml:space="preserve">テンジョウ </t>
    </rPh>
    <rPh sb="17" eb="18">
      <t xml:space="preserve">カベ </t>
    </rPh>
    <rPh sb="19" eb="21">
      <t xml:space="preserve">ハバキ </t>
    </rPh>
    <rPh sb="22" eb="23">
      <t xml:space="preserve">ユカ </t>
    </rPh>
    <rPh sb="28" eb="30">
      <t xml:space="preserve">ハイカン </t>
    </rPh>
    <rPh sb="32" eb="34">
      <t xml:space="preserve">ソトマワリ </t>
    </rPh>
    <rPh sb="36" eb="38">
      <t xml:space="preserve">ヤネ </t>
    </rPh>
    <rPh sb="39" eb="41">
      <t xml:space="preserve">ノキシタ </t>
    </rPh>
    <rPh sb="42" eb="43">
      <t xml:space="preserve">ツマ </t>
    </rPh>
    <rPh sb="44" eb="46">
      <t xml:space="preserve">ガイヘキ </t>
    </rPh>
    <rPh sb="47" eb="48">
      <t xml:space="preserve">ハシラ </t>
    </rPh>
    <rPh sb="49" eb="52">
      <t xml:space="preserve">カイダンウラ </t>
    </rPh>
    <rPh sb="53" eb="55">
      <t xml:space="preserve">マドワク </t>
    </rPh>
    <rPh sb="56" eb="57">
      <t xml:space="preserve">ナド </t>
    </rPh>
    <phoneticPr fontId="1"/>
  </si>
  <si>
    <t>　※3...入力例：吹付材、エルボ保温剤、外壁仕上材、成形版（岩綿吸音材）、成形版（ケイ酸カルシウム板）等（成形板のカッコ内はわかる範囲で）</t>
    <rPh sb="6" eb="9">
      <t xml:space="preserve">ニュウリョクレイ </t>
    </rPh>
    <rPh sb="10" eb="13">
      <t xml:space="preserve">フキツケザイ </t>
    </rPh>
    <rPh sb="17" eb="20">
      <t xml:space="preserve">ホオンザイ </t>
    </rPh>
    <rPh sb="21" eb="26">
      <t xml:space="preserve">ガイヘキシアゲザイ </t>
    </rPh>
    <rPh sb="27" eb="30">
      <t xml:space="preserve">セイケイバン </t>
    </rPh>
    <rPh sb="31" eb="35">
      <t xml:space="preserve">イワメンキュウオンザイ </t>
    </rPh>
    <rPh sb="35" eb="36">
      <t xml:space="preserve">ザイ </t>
    </rPh>
    <rPh sb="38" eb="41">
      <t xml:space="preserve">セイケイバン </t>
    </rPh>
    <rPh sb="50" eb="51">
      <t>🚐</t>
    </rPh>
    <rPh sb="52" eb="53">
      <t xml:space="preserve">ナド </t>
    </rPh>
    <rPh sb="54" eb="57">
      <t xml:space="preserve">セイケイバン </t>
    </rPh>
    <phoneticPr fontId="1"/>
  </si>
  <si>
    <t>特記事項</t>
    <rPh sb="0" eb="4">
      <t xml:space="preserve">トッキジコウ </t>
    </rPh>
    <phoneticPr fontId="1"/>
  </si>
  <si>
    <t>注記</t>
    <rPh sb="0" eb="2">
      <t xml:space="preserve">チュウキ </t>
    </rPh>
    <phoneticPr fontId="1"/>
  </si>
  <si>
    <t>　分析結果は受けた試料に限定させていただきます。</t>
    <rPh sb="1" eb="3">
      <t xml:space="preserve">ブンセキ </t>
    </rPh>
    <rPh sb="3" eb="5">
      <t xml:space="preserve">ケッカ </t>
    </rPh>
    <rPh sb="6" eb="7">
      <t xml:space="preserve">ウケタ </t>
    </rPh>
    <rPh sb="9" eb="11">
      <t xml:space="preserve">シリョウ </t>
    </rPh>
    <rPh sb="12" eb="14">
      <t xml:space="preserve">ゲンテイ </t>
    </rPh>
    <phoneticPr fontId="1"/>
  </si>
  <si>
    <t>　分析後の試料は返却いたします。</t>
    <rPh sb="1" eb="2">
      <t xml:space="preserve">ブンセキゴ </t>
    </rPh>
    <rPh sb="5" eb="7">
      <t xml:space="preserve">シリョウ </t>
    </rPh>
    <rPh sb="8" eb="10">
      <t xml:space="preserve">ヘンキャク </t>
    </rPh>
    <phoneticPr fontId="1"/>
  </si>
  <si>
    <t>　本測定サービスは富江産業株式会社グループのプライバシーポリシーに即して遂行されます。</t>
    <rPh sb="1" eb="2">
      <t xml:space="preserve">ホン </t>
    </rPh>
    <rPh sb="2" eb="4">
      <t xml:space="preserve">ソクテイサービス </t>
    </rPh>
    <rPh sb="33" eb="34">
      <t xml:space="preserve">ソクシテ </t>
    </rPh>
    <rPh sb="36" eb="38">
      <t xml:space="preserve">スイコウ </t>
    </rPh>
    <phoneticPr fontId="1"/>
  </si>
  <si>
    <r>
      <t>　上記欄に必要事項をご入力ください。なお、</t>
    </r>
    <r>
      <rPr>
        <sz val="10"/>
        <color theme="5" tint="0.79998168889431442"/>
        <rFont val="游ゴシック (本文)"/>
        <family val="3"/>
        <charset val="128"/>
      </rPr>
      <t>■</t>
    </r>
    <r>
      <rPr>
        <sz val="10"/>
        <color theme="1"/>
        <rFont val="游ゴシック (本文)"/>
        <family val="3"/>
        <charset val="128"/>
      </rPr>
      <t>の色のセルは必須項目です。必ずご入力ください。</t>
    </r>
    <rPh sb="1" eb="4">
      <t xml:space="preserve">ジョウキラン </t>
    </rPh>
    <rPh sb="5" eb="9">
      <t xml:space="preserve">ヒツヨウジコウ </t>
    </rPh>
    <rPh sb="23" eb="24">
      <t xml:space="preserve">イロ </t>
    </rPh>
    <rPh sb="28" eb="30">
      <t xml:space="preserve">ヒッス </t>
    </rPh>
    <rPh sb="30" eb="32">
      <t xml:space="preserve">コウモクデス </t>
    </rPh>
    <rPh sb="35" eb="36">
      <t xml:space="preserve">カナラズ </t>
    </rPh>
    <phoneticPr fontId="1"/>
  </si>
  <si>
    <t>サンプル送付先</t>
    <phoneticPr fontId="1"/>
  </si>
  <si>
    <t>依頼表を同封の上、右記の宛先にご送付ください。</t>
    <rPh sb="0" eb="3">
      <t xml:space="preserve">イライヒョウヲドウフウノウエ </t>
    </rPh>
    <rPh sb="9" eb="11">
      <t xml:space="preserve">ウキ </t>
    </rPh>
    <rPh sb="12" eb="14">
      <t xml:space="preserve">アテサキ </t>
    </rPh>
    <phoneticPr fontId="1"/>
  </si>
  <si>
    <t>〒388-8012 長野県長野市篠ノ井二ツ柳2170-1</t>
    <phoneticPr fontId="1"/>
  </si>
  <si>
    <t>富江産業株式会社 サンプル受付宛</t>
    <phoneticPr fontId="1"/>
  </si>
  <si>
    <t xml:space="preserve">e-mail：tomie9588@yahoo.co.jp　TEL：050-5830-7614 </t>
    <phoneticPr fontId="1"/>
  </si>
  <si>
    <t>見積番号</t>
    <rPh sb="0" eb="2">
      <t xml:space="preserve">ミツモリバンゴウ </t>
    </rPh>
    <phoneticPr fontId="1"/>
  </si>
  <si>
    <t>案件番号</t>
    <rPh sb="0" eb="4">
      <t xml:space="preserve">アンケンバンゴウ </t>
    </rPh>
    <phoneticPr fontId="1"/>
  </si>
  <si>
    <t>分析日数</t>
    <rPh sb="2" eb="4">
      <t xml:space="preserve">ニッスウ </t>
    </rPh>
    <phoneticPr fontId="1"/>
  </si>
  <si>
    <t>（富江産業記入欄）</t>
    <rPh sb="1" eb="5">
      <t xml:space="preserve">トミエサンギョウ </t>
    </rPh>
    <rPh sb="7" eb="8">
      <t xml:space="preserve">ラン </t>
    </rPh>
    <phoneticPr fontId="1"/>
  </si>
  <si>
    <t>項目</t>
    <rPh sb="0" eb="2">
      <t xml:space="preserve">コウモク </t>
    </rPh>
    <phoneticPr fontId="1"/>
  </si>
  <si>
    <t>実施日</t>
    <rPh sb="0" eb="3">
      <t xml:space="preserve">ジッシビ </t>
    </rPh>
    <phoneticPr fontId="1"/>
  </si>
  <si>
    <t>実施者</t>
    <rPh sb="0" eb="1">
      <t xml:space="preserve">ジッシシャ </t>
    </rPh>
    <phoneticPr fontId="1"/>
  </si>
  <si>
    <t>サンプル到着</t>
    <phoneticPr fontId="1"/>
  </si>
  <si>
    <t>サンプル受付・分析</t>
    <rPh sb="4" eb="6">
      <t xml:space="preserve">ウケツケ </t>
    </rPh>
    <rPh sb="7" eb="9">
      <t xml:space="preserve">ブンセキ </t>
    </rPh>
    <phoneticPr fontId="1"/>
  </si>
  <si>
    <t>報告書作成</t>
    <rPh sb="0" eb="5">
      <t xml:space="preserve">ホウコクショサクセイ </t>
    </rPh>
    <phoneticPr fontId="1"/>
  </si>
  <si>
    <t>報告書発行</t>
    <rPh sb="0" eb="5">
      <t xml:space="preserve">ホウコクショハッコウ </t>
    </rPh>
    <phoneticPr fontId="1"/>
  </si>
  <si>
    <t>試料返却</t>
    <rPh sb="0" eb="4">
      <t xml:space="preserve">シリョウヘンキャク </t>
    </rPh>
    <phoneticPr fontId="1"/>
  </si>
  <si>
    <t>施設の施工年月日をわかる範囲で記載。不明な場合は「不明」と記載</t>
    <phoneticPr fontId="1"/>
  </si>
  <si>
    <t>s</t>
    <phoneticPr fontId="1"/>
  </si>
  <si>
    <r>
      <rPr>
        <b/>
        <sz val="24"/>
        <color theme="1"/>
        <rFont val="UDShinGoPr6N-Light"/>
        <charset val="128"/>
      </rPr>
      <t>分析依頼書</t>
    </r>
    <rPh sb="0" eb="5">
      <t xml:space="preserve">ブンセキイライショ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</si>
</sst>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);[Red]\(0\)"/>
  </numFmts>
  <fonts count="2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UDShinGoPr6N-Light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ヒラギノ角ゴ Pro W3"/>
      <charset val="128"/>
    </font>
    <font>
      <sz val="8"/>
      <color theme="1"/>
      <name val="ヒラギノ角ゴ Pro W3"/>
    </font>
    <font>
      <sz val="11"/>
      <color theme="1"/>
      <name val="ヒラギノ角ゴ Pro W3"/>
    </font>
    <font>
      <sz val="11"/>
      <color theme="1"/>
      <name val="游ゴシック"/>
      <family val="2"/>
      <charset val="128"/>
      <scheme val="minor"/>
    </font>
    <font>
      <sz val="11"/>
      <color theme="0"/>
      <name val="ヒラギノ角ゴ Pro W3"/>
    </font>
    <font>
      <sz val="11"/>
      <color theme="0" tint="-4.9989318521683403E-2"/>
      <name val="ヒラギノ角ゴ Pro W3"/>
    </font>
    <font>
      <sz val="10"/>
      <color theme="1"/>
      <name val="游ゴシック (本文)"/>
      <family val="3"/>
      <charset val="128"/>
    </font>
    <font>
      <sz val="10"/>
      <color theme="5" tint="0.79998168889431442"/>
      <name val="游ゴシック (本文)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3"/>
      <color rgb="FF000000"/>
      <name val="MS Gothic"/>
      <family val="2"/>
      <charset val="128"/>
    </font>
    <font>
      <sz val="13"/>
      <color rgb="FF000000"/>
      <name val="Lucida Grande"/>
      <family val="2"/>
    </font>
    <font>
      <sz val="12"/>
      <color rgb="FF000000"/>
      <name val="游ゴシック"/>
      <family val="3"/>
      <charset val="128"/>
    </font>
    <font>
      <b/>
      <sz val="24"/>
      <color theme="1"/>
      <name val="ヒラギノ角ゴ Pro W3"/>
    </font>
    <font>
      <sz val="10"/>
      <color theme="1"/>
      <name val="ヒラギノ角ゴ Pro W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57" xfId="0" applyFont="1" applyBorder="1" applyProtection="1">
      <alignment vertical="center"/>
    </xf>
    <xf numFmtId="0" fontId="0" fillId="0" borderId="43" xfId="0" applyBorder="1" applyProtection="1">
      <alignment vertical="center"/>
    </xf>
    <xf numFmtId="0" fontId="0" fillId="0" borderId="58" xfId="0" applyBorder="1" applyProtection="1">
      <alignment vertical="center"/>
    </xf>
    <xf numFmtId="0" fontId="7" fillId="0" borderId="59" xfId="0" applyFont="1" applyBorder="1" applyProtection="1">
      <alignment vertical="center"/>
    </xf>
    <xf numFmtId="0" fontId="0" fillId="0" borderId="32" xfId="0" applyBorder="1" applyProtection="1">
      <alignment vertical="center"/>
    </xf>
    <xf numFmtId="0" fontId="0" fillId="0" borderId="41" xfId="0" applyBorder="1" applyProtection="1">
      <alignment vertical="center"/>
    </xf>
    <xf numFmtId="0" fontId="7" fillId="0" borderId="23" xfId="0" applyFont="1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26" xfId="0" applyBorder="1" applyProtection="1">
      <alignment vertical="center"/>
    </xf>
    <xf numFmtId="0" fontId="0" fillId="0" borderId="60" xfId="0" applyBorder="1" applyAlignment="1" applyProtection="1">
      <alignment horizontal="center" vertical="center"/>
    </xf>
    <xf numFmtId="0" fontId="12" fillId="0" borderId="29" xfId="0" applyFont="1" applyBorder="1" applyProtection="1">
      <alignment vertical="center"/>
    </xf>
    <xf numFmtId="0" fontId="0" fillId="0" borderId="30" xfId="0" applyBorder="1" applyProtection="1">
      <alignment vertical="center"/>
    </xf>
    <xf numFmtId="0" fontId="0" fillId="0" borderId="39" xfId="0" applyBorder="1" applyProtection="1">
      <alignment vertical="center"/>
    </xf>
    <xf numFmtId="0" fontId="0" fillId="0" borderId="61" xfId="0" applyBorder="1" applyAlignment="1" applyProtection="1">
      <alignment horizontal="center" vertical="center"/>
    </xf>
    <xf numFmtId="0" fontId="3" fillId="0" borderId="27" xfId="0" applyFont="1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40" xfId="0" applyBorder="1" applyProtection="1">
      <alignment vertical="center"/>
    </xf>
    <xf numFmtId="0" fontId="3" fillId="0" borderId="31" xfId="0" applyFont="1" applyBorder="1" applyProtection="1">
      <alignment vertical="center"/>
    </xf>
    <xf numFmtId="0" fontId="0" fillId="0" borderId="62" xfId="0" applyBorder="1" applyAlignment="1" applyProtection="1">
      <alignment horizontal="center" vertical="center"/>
    </xf>
    <xf numFmtId="0" fontId="3" fillId="0" borderId="33" xfId="0" applyFont="1" applyBorder="1" applyProtection="1">
      <alignment vertical="center"/>
    </xf>
    <xf numFmtId="0" fontId="0" fillId="0" borderId="34" xfId="0" applyBorder="1" applyProtection="1">
      <alignment vertical="center"/>
    </xf>
    <xf numFmtId="0" fontId="0" fillId="0" borderId="42" xfId="0" applyBorder="1" applyProtection="1">
      <alignment vertical="center"/>
    </xf>
    <xf numFmtId="0" fontId="14" fillId="0" borderId="63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5" xfId="0" applyFont="1" applyBorder="1" applyProtection="1">
      <alignment vertical="center"/>
    </xf>
    <xf numFmtId="0" fontId="14" fillId="0" borderId="30" xfId="0" applyFont="1" applyBorder="1" applyProtection="1">
      <alignment vertical="center"/>
    </xf>
    <xf numFmtId="0" fontId="14" fillId="0" borderId="39" xfId="0" applyFont="1" applyBorder="1" applyProtection="1">
      <alignment vertical="center"/>
    </xf>
    <xf numFmtId="0" fontId="3" fillId="0" borderId="2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14" fillId="0" borderId="36" xfId="0" applyFont="1" applyBorder="1" applyProtection="1">
      <alignment vertical="center"/>
    </xf>
    <xf numFmtId="0" fontId="14" fillId="0" borderId="32" xfId="0" applyFont="1" applyBorder="1" applyProtection="1">
      <alignment vertical="center"/>
    </xf>
    <xf numFmtId="0" fontId="14" fillId="0" borderId="41" xfId="0" applyFont="1" applyBorder="1" applyProtection="1">
      <alignment vertical="center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14" fillId="0" borderId="37" xfId="0" applyFont="1" applyBorder="1" applyProtection="1">
      <alignment vertical="center"/>
    </xf>
    <xf numFmtId="0" fontId="14" fillId="0" borderId="11" xfId="0" applyFont="1" applyBorder="1" applyProtection="1">
      <alignment vertical="center"/>
    </xf>
    <xf numFmtId="0" fontId="14" fillId="0" borderId="26" xfId="0" applyFont="1" applyBorder="1" applyProtection="1">
      <alignment vertical="center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8" fillId="2" borderId="46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8" fillId="5" borderId="49" xfId="0" applyFont="1" applyFill="1" applyBorder="1" applyAlignment="1" applyProtection="1">
      <alignment horizontal="left" vertical="center"/>
      <protection locked="0"/>
    </xf>
    <xf numFmtId="0" fontId="8" fillId="5" borderId="3" xfId="0" applyFont="1" applyFill="1" applyBorder="1" applyAlignment="1" applyProtection="1">
      <alignment horizontal="left" vertical="center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5" borderId="9" xfId="0" applyFont="1" applyFill="1" applyBorder="1" applyAlignment="1" applyProtection="1">
      <alignment horizontal="left" vertical="center"/>
      <protection locked="0"/>
    </xf>
    <xf numFmtId="0" fontId="8" fillId="5" borderId="52" xfId="0" applyFont="1" applyFill="1" applyBorder="1" applyAlignment="1" applyProtection="1">
      <alignment horizontal="left" vertical="center"/>
      <protection locked="0"/>
    </xf>
    <xf numFmtId="0" fontId="8" fillId="5" borderId="10" xfId="0" applyFont="1" applyFill="1" applyBorder="1" applyAlignment="1" applyProtection="1">
      <alignment horizontal="left" vertical="center"/>
      <protection locked="0"/>
    </xf>
    <xf numFmtId="0" fontId="8" fillId="5" borderId="47" xfId="0" applyFont="1" applyFill="1" applyBorder="1" applyAlignment="1" applyProtection="1">
      <alignment horizontal="left" vertical="center"/>
      <protection locked="0"/>
    </xf>
    <xf numFmtId="0" fontId="8" fillId="5" borderId="53" xfId="0" applyFont="1" applyFill="1" applyBorder="1" applyAlignment="1" applyProtection="1">
      <alignment horizontal="left" vertical="center"/>
      <protection locked="0"/>
    </xf>
    <xf numFmtId="0" fontId="8" fillId="5" borderId="16" xfId="0" applyFont="1" applyFill="1" applyBorder="1" applyAlignment="1" applyProtection="1">
      <alignment horizontal="left" vertic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51" xfId="0" applyFont="1" applyBorder="1" applyAlignment="1" applyProtection="1">
      <alignment horizontal="left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9" fontId="8" fillId="5" borderId="10" xfId="0" applyNumberFormat="1" applyFont="1" applyFill="1" applyBorder="1" applyProtection="1">
      <alignment vertical="center"/>
      <protection locked="0"/>
    </xf>
    <xf numFmtId="179" fontId="8" fillId="5" borderId="15" xfId="0" applyNumberFormat="1" applyFont="1" applyFill="1" applyBorder="1" applyProtection="1">
      <alignment vertical="center"/>
      <protection locked="0"/>
    </xf>
    <xf numFmtId="179" fontId="10" fillId="0" borderId="17" xfId="0" applyNumberFormat="1" applyFont="1" applyBorder="1" applyProtection="1">
      <alignment vertical="center"/>
      <protection locked="0"/>
    </xf>
    <xf numFmtId="179" fontId="10" fillId="0" borderId="15" xfId="0" applyNumberFormat="1" applyFont="1" applyBorder="1" applyProtection="1">
      <alignment vertical="center"/>
      <protection locked="0"/>
    </xf>
    <xf numFmtId="179" fontId="10" fillId="0" borderId="16" xfId="0" applyNumberFormat="1" applyFont="1" applyBorder="1" applyProtection="1">
      <alignment vertical="center"/>
      <protection locked="0"/>
    </xf>
    <xf numFmtId="49" fontId="8" fillId="5" borderId="3" xfId="0" applyNumberFormat="1" applyFont="1" applyFill="1" applyBorder="1" applyAlignment="1" applyProtection="1">
      <alignment horizontal="left" vertical="center"/>
      <protection locked="0"/>
    </xf>
    <xf numFmtId="49" fontId="8" fillId="5" borderId="4" xfId="0" applyNumberFormat="1" applyFont="1" applyFill="1" applyBorder="1" applyAlignment="1" applyProtection="1">
      <alignment horizontal="left" vertical="center"/>
      <protection locked="0"/>
    </xf>
    <xf numFmtId="49" fontId="8" fillId="5" borderId="5" xfId="0" applyNumberFormat="1" applyFont="1" applyFill="1" applyBorder="1" applyAlignment="1" applyProtection="1">
      <alignment horizontal="left" vertical="center"/>
      <protection locked="0"/>
    </xf>
    <xf numFmtId="49" fontId="8" fillId="5" borderId="51" xfId="0" applyNumberFormat="1" applyFont="1" applyFill="1" applyBorder="1" applyAlignment="1" applyProtection="1">
      <alignment horizontal="left" vertical="center"/>
      <protection locked="0"/>
    </xf>
    <xf numFmtId="49" fontId="8" fillId="5" borderId="1" xfId="0" applyNumberFormat="1" applyFont="1" applyFill="1" applyBorder="1" applyAlignment="1" applyProtection="1">
      <alignment horizontal="left" vertical="center"/>
      <protection locked="0"/>
    </xf>
    <xf numFmtId="49" fontId="8" fillId="5" borderId="49" xfId="0" applyNumberFormat="1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10" fillId="0" borderId="51" xfId="0" applyFont="1" applyBorder="1" applyProtection="1">
      <alignment vertical="center"/>
      <protection locked="0"/>
    </xf>
    <xf numFmtId="0" fontId="8" fillId="0" borderId="47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0" fontId="8" fillId="2" borderId="48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50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8" fillId="2" borderId="25" xfId="0" applyFont="1" applyFill="1" applyBorder="1" applyAlignment="1" applyProtection="1">
      <alignment horizontal="left" vertical="center"/>
    </xf>
    <xf numFmtId="0" fontId="8" fillId="2" borderId="12" xfId="0" applyFont="1" applyFill="1" applyBorder="1" applyAlignment="1" applyProtection="1">
      <alignment horizontal="left" vertical="center"/>
    </xf>
    <xf numFmtId="0" fontId="8" fillId="2" borderId="54" xfId="0" applyFont="1" applyFill="1" applyBorder="1" applyAlignment="1" applyProtection="1">
      <alignment horizontal="left" vertical="center"/>
    </xf>
    <xf numFmtId="0" fontId="9" fillId="2" borderId="54" xfId="0" applyFont="1" applyFill="1" applyBorder="1" applyAlignment="1" applyProtection="1">
      <alignment horizontal="left" vertical="center"/>
    </xf>
    <xf numFmtId="0" fontId="19" fillId="2" borderId="50" xfId="0" applyFont="1" applyFill="1" applyBorder="1" applyAlignment="1" applyProtection="1">
      <alignment horizontal="left" vertical="center"/>
    </xf>
    <xf numFmtId="0" fontId="19" fillId="2" borderId="23" xfId="0" applyFont="1" applyFill="1" applyBorder="1" applyAlignment="1" applyProtection="1">
      <alignment horizontal="left" vertical="center"/>
    </xf>
    <xf numFmtId="0" fontId="19" fillId="2" borderId="46" xfId="0" applyFont="1" applyFill="1" applyBorder="1" applyAlignment="1" applyProtection="1">
      <alignment horizontal="left" vertical="center"/>
    </xf>
    <xf numFmtId="0" fontId="6" fillId="3" borderId="1" xfId="0" applyFont="1" applyFill="1" applyBorder="1" applyProtection="1">
      <alignment vertical="center"/>
    </xf>
    <xf numFmtId="0" fontId="6" fillId="3" borderId="1" xfId="0" applyFont="1" applyFill="1" applyBorder="1" applyAlignment="1" applyProtection="1">
      <alignment horizontal="lef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 applyProtection="1">
      <alignment horizontal="left" vertical="center"/>
      <protection locked="0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31" fontId="8" fillId="5" borderId="3" xfId="0" applyNumberFormat="1" applyFont="1" applyFill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P$16" lockText="1" noThreeD="1"/>
</file>

<file path=xl/ctrlProps/ctrlProp6.xml><?xml version="1.0" encoding="utf-8"?>
<formControlPr xmlns="http://schemas.microsoft.com/office/spreadsheetml/2009/9/main" objectType="CheckBox" fmlaLink="$J$24:$P$2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308253</xdr:colOff>
      <xdr:row>0</xdr:row>
      <xdr:rowOff>289443</xdr:rowOff>
    </xdr:from>
    <xdr:to>
      <xdr:col>1</xdr:col>
      <xdr:colOff>407179</xdr:colOff>
      <xdr:row>0</xdr:row>
      <xdr:rowOff>447157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634395D-733F-2211-B178-310802733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253" y="289443"/>
          <a:ext cx="1051426" cy="157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139700</xdr:rowOff>
        </xdr:from>
        <xdr:to>
          <xdr:col>6</xdr:col>
          <xdr:colOff>508000</xdr:colOff>
          <xdr:row>13</xdr:row>
          <xdr:rowOff>88900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MS Gothic" charset="-128"/>
                  <a:ea typeface="MS Gothic" charset="-128"/>
                </a:rPr>
                <a:t>電子報告書(e-mail)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139700</xdr:rowOff>
        </xdr:from>
        <xdr:to>
          <xdr:col>8</xdr:col>
          <xdr:colOff>101600</xdr:colOff>
          <xdr:row>14</xdr:row>
          <xdr:rowOff>88900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MS Gothic" charset="-128"/>
                  <a:ea typeface="MS Gothic" charset="-128"/>
                </a:rPr>
                <a:t>原紙(</a:t>
              </a: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Lucida Grande" charset="0"/>
                  <a:ea typeface="MS Gothic" charset="-128"/>
                  <a:cs typeface="Lucida Grande" charset="0"/>
                </a:rPr>
                <a:t>1</a:t>
              </a: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MS Gothic" charset="-128"/>
                  <a:ea typeface="MS Gothic" charset="-128"/>
                  <a:cs typeface="Lucida Grande" charset="0"/>
                </a:rPr>
                <a:t>部) / 有料</a:t>
              </a:r>
              <a:endParaRPr lang="ja-JP" altLang="en-US" sz="1300" b="0" i="0" u="none" strike="noStrike" baseline="0">
                <a:solidFill>
                  <a:srgbClr val="000000"/>
                </a:solidFill>
                <a:latin typeface="MS Gothic" charset="-128"/>
                <a:ea typeface="MS Gothic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139700</xdr:rowOff>
        </xdr:from>
        <xdr:to>
          <xdr:col>8</xdr:col>
          <xdr:colOff>101600</xdr:colOff>
          <xdr:row>17</xdr:row>
          <xdr:rowOff>88900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游ゴシック" charset="-128"/>
                  <a:ea typeface="游ゴシック" charset="-128"/>
                </a:rPr>
                <a:t>下記表を用いて入力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139700</xdr:rowOff>
        </xdr:from>
        <xdr:to>
          <xdr:col>15</xdr:col>
          <xdr:colOff>101600</xdr:colOff>
          <xdr:row>17</xdr:row>
          <xdr:rowOff>88900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游ゴシック" charset="-128"/>
                  <a:ea typeface="游ゴシック" charset="-128"/>
                </a:rPr>
                <a:t>別紙を用いて入力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127000</xdr:colOff>
          <xdr:row>14</xdr:row>
          <xdr:rowOff>139700</xdr:rowOff>
        </xdr:from>
        <xdr:to>
          <xdr:col>15</xdr:col>
          <xdr:colOff>241300</xdr:colOff>
          <xdr:row>16</xdr:row>
          <xdr:rowOff>88900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游ゴシック" charset="-128"/>
                  <a:ea typeface="游ゴシック" charset="-128"/>
                </a:rPr>
                <a:t>同上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24</xdr:row>
          <xdr:rowOff>0</xdr:rowOff>
        </xdr:from>
        <xdr:to>
          <xdr:col>16</xdr:col>
          <xdr:colOff>50800</xdr:colOff>
          <xdr:row>24</xdr:row>
          <xdr:rowOff>203200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游ゴシック" charset="-128"/>
                  <a:ea typeface="游ゴシック" charset="-128"/>
                </a:rPr>
                <a:t>採取"期間"に変更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4CD2-51AA-2D46-99C7-778686A4903E}">
  <dimension ref="A1:S58"/>
  <sheetViews>
    <sheetView showGridLines="0" tabSelected="1" workbookViewId="0">
      <selection activeCell="R17" sqref="R17"/>
    </sheetView>
  </sheetViews>
  <sheetFormatPr baseColWidth="10" defaultRowHeight="20"/>
  <cols>
    <col min="2" max="2" width="8.140625" customWidth="1"/>
    <col min="3" max="3" width="6.28515625" customWidth="1"/>
    <col min="4" max="4" width="3" customWidth="1"/>
    <col min="5" max="5" width="6.28515625" customWidth="1"/>
    <col min="6" max="6" width="3" customWidth="1"/>
    <col min="7" max="7" width="6.28515625" customWidth="1"/>
    <col min="8" max="8" width="3" customWidth="1"/>
    <col min="9" max="9" width="6.28515625" customWidth="1"/>
    <col min="10" max="10" width="3" customWidth="1"/>
    <col min="11" max="11" width="6.28515625" customWidth="1"/>
    <col min="12" max="12" width="3" customWidth="1"/>
    <col min="13" max="13" width="6.28515625" customWidth="1"/>
    <col min="14" max="14" width="3" customWidth="1"/>
    <col min="15" max="15" width="6.28515625" customWidth="1"/>
    <col min="16" max="16" width="3" customWidth="1"/>
  </cols>
  <sheetData>
    <row r="1" spans="1:16" ht="51" thickBot="1">
      <c r="A1" s="1"/>
      <c r="B1" s="15" t="s">
        <v>69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7" customHeight="1">
      <c r="A2" s="75" t="s">
        <v>0</v>
      </c>
      <c r="B2" s="76"/>
      <c r="C2" s="144"/>
      <c r="D2" s="145"/>
      <c r="E2" s="145"/>
      <c r="F2" s="145"/>
      <c r="G2" s="145"/>
      <c r="H2" s="146"/>
      <c r="I2" s="18" t="s">
        <v>34</v>
      </c>
      <c r="J2" s="19"/>
      <c r="K2" s="123">
        <f ca="1">YEAR(TODAY())</f>
        <v>2025</v>
      </c>
      <c r="L2" s="4" t="s">
        <v>27</v>
      </c>
      <c r="M2" s="112"/>
      <c r="N2" s="4" t="s">
        <v>35</v>
      </c>
      <c r="O2" s="112"/>
      <c r="P2" s="11" t="s">
        <v>29</v>
      </c>
    </row>
    <row r="3" spans="1:16" ht="17" customHeight="1">
      <c r="A3" s="131" t="s">
        <v>1</v>
      </c>
      <c r="B3" s="132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</row>
    <row r="4" spans="1:16" ht="17" customHeight="1">
      <c r="A4" s="133" t="s">
        <v>2</v>
      </c>
      <c r="B4" s="134"/>
      <c r="C4" s="5" t="s">
        <v>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7" customHeight="1">
      <c r="A5" s="75"/>
      <c r="B5" s="76"/>
      <c r="C5" s="5" t="s">
        <v>4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8"/>
    </row>
    <row r="6" spans="1:16" ht="17" customHeight="1">
      <c r="A6" s="131" t="s">
        <v>5</v>
      </c>
      <c r="B6" s="132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</row>
    <row r="7" spans="1:16" ht="17" customHeight="1">
      <c r="A7" s="131" t="s">
        <v>6</v>
      </c>
      <c r="B7" s="132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8"/>
    </row>
    <row r="8" spans="1:16" ht="17" customHeight="1">
      <c r="A8" s="133" t="s">
        <v>7</v>
      </c>
      <c r="B8" s="134"/>
      <c r="C8" s="2" t="s">
        <v>8</v>
      </c>
      <c r="D8" s="117"/>
      <c r="E8" s="118"/>
      <c r="F8" s="118"/>
      <c r="G8" s="118"/>
      <c r="H8" s="118"/>
      <c r="I8" s="118"/>
      <c r="J8" s="119"/>
      <c r="K8" s="3" t="s">
        <v>10</v>
      </c>
      <c r="L8" s="118"/>
      <c r="M8" s="118"/>
      <c r="N8" s="118"/>
      <c r="O8" s="118"/>
      <c r="P8" s="120"/>
    </row>
    <row r="9" spans="1:16" ht="17" customHeight="1" thickBot="1">
      <c r="A9" s="135"/>
      <c r="B9" s="136"/>
      <c r="C9" s="10" t="s">
        <v>9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2"/>
    </row>
    <row r="10" spans="1:16" ht="17" customHeight="1">
      <c r="A10" s="75" t="s">
        <v>11</v>
      </c>
      <c r="B10" s="76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4"/>
    </row>
    <row r="11" spans="1:16" ht="17" customHeight="1">
      <c r="A11" s="133" t="s">
        <v>12</v>
      </c>
      <c r="B11" s="134"/>
      <c r="C11" s="5" t="s">
        <v>13</v>
      </c>
      <c r="D11" s="16" t="s">
        <v>14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</row>
    <row r="12" spans="1:16" ht="17" customHeight="1">
      <c r="A12" s="75"/>
      <c r="B12" s="76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spans="1:16" ht="17" customHeight="1">
      <c r="A13" s="133" t="s">
        <v>15</v>
      </c>
      <c r="B13" s="13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5"/>
    </row>
    <row r="14" spans="1:16" ht="17" customHeight="1">
      <c r="A14" s="75"/>
      <c r="B14" s="76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5"/>
    </row>
    <row r="15" spans="1:16" ht="17" customHeight="1">
      <c r="A15" s="133" t="s">
        <v>16</v>
      </c>
      <c r="B15" s="134"/>
      <c r="C15" s="5" t="s">
        <v>4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85"/>
    </row>
    <row r="16" spans="1:16" ht="17" customHeight="1">
      <c r="A16" s="75"/>
      <c r="B16" s="76"/>
      <c r="C16" s="5" t="s">
        <v>17</v>
      </c>
      <c r="D16" s="79" t="str">
        <f>IF($P$16, C3&amp;" "&amp;C7, "")</f>
        <v/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126"/>
      <c r="P16" s="127" t="b">
        <v>0</v>
      </c>
    </row>
    <row r="17" spans="1:19" ht="17" customHeight="1">
      <c r="A17" s="131" t="s">
        <v>18</v>
      </c>
      <c r="B17" s="132"/>
      <c r="C17" s="88"/>
      <c r="D17" s="89"/>
      <c r="E17" s="89"/>
      <c r="F17" s="89"/>
      <c r="G17" s="89"/>
      <c r="H17" s="89"/>
      <c r="I17" s="89"/>
      <c r="J17" s="124"/>
      <c r="K17" s="124"/>
      <c r="L17" s="124"/>
      <c r="M17" s="124"/>
      <c r="N17" s="124"/>
      <c r="O17" s="124"/>
      <c r="P17" s="128"/>
    </row>
    <row r="18" spans="1:19" ht="17" customHeight="1">
      <c r="A18" s="137" t="s">
        <v>19</v>
      </c>
      <c r="B18" s="142" t="s">
        <v>20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8"/>
    </row>
    <row r="19" spans="1:19" ht="17" customHeight="1">
      <c r="A19" s="138"/>
      <c r="B19" s="142" t="s">
        <v>21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8"/>
    </row>
    <row r="20" spans="1:19" ht="17" customHeight="1">
      <c r="A20" s="138"/>
      <c r="B20" s="142" t="s">
        <v>22</v>
      </c>
      <c r="C20" s="147"/>
      <c r="D20" s="80"/>
      <c r="E20" s="80"/>
      <c r="F20" s="80"/>
      <c r="G20" s="33" t="s">
        <v>67</v>
      </c>
      <c r="H20" s="33"/>
      <c r="I20" s="33"/>
      <c r="J20" s="33"/>
      <c r="K20" s="33"/>
      <c r="L20" s="33"/>
      <c r="M20" s="33"/>
      <c r="N20" s="33"/>
      <c r="O20" s="33"/>
      <c r="P20" s="34"/>
    </row>
    <row r="21" spans="1:19" ht="17" customHeight="1">
      <c r="A21" s="139" t="s">
        <v>23</v>
      </c>
      <c r="B21" s="143" t="s">
        <v>24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8"/>
    </row>
    <row r="22" spans="1:19" ht="17" customHeight="1">
      <c r="A22" s="140"/>
      <c r="B22" s="143" t="s">
        <v>25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8"/>
    </row>
    <row r="23" spans="1:19" ht="17" customHeight="1">
      <c r="A23" s="140"/>
      <c r="B23" s="143" t="s">
        <v>26</v>
      </c>
      <c r="C23" s="77"/>
      <c r="D23" s="77"/>
      <c r="E23" s="77"/>
      <c r="F23" s="77"/>
      <c r="G23" s="77"/>
      <c r="H23" s="77"/>
      <c r="I23" s="77"/>
      <c r="J23" s="86"/>
      <c r="K23" s="77"/>
      <c r="L23" s="77"/>
      <c r="M23" s="77"/>
      <c r="N23" s="77"/>
      <c r="O23" s="77"/>
      <c r="P23" s="78"/>
    </row>
    <row r="24" spans="1:19" ht="17" customHeight="1">
      <c r="A24" s="140"/>
      <c r="B24" s="73" t="str">
        <f>IF(J24, "採取期間", "採取日")</f>
        <v>採取日</v>
      </c>
      <c r="C24" s="113"/>
      <c r="D24" s="7" t="s">
        <v>27</v>
      </c>
      <c r="E24" s="113"/>
      <c r="F24" s="7" t="s">
        <v>28</v>
      </c>
      <c r="G24" s="113"/>
      <c r="H24" s="7" t="s">
        <v>29</v>
      </c>
      <c r="I24" s="148" t="s">
        <v>37</v>
      </c>
      <c r="J24" s="149" t="b">
        <v>0</v>
      </c>
      <c r="K24" s="114"/>
      <c r="L24" s="8" t="s">
        <v>27</v>
      </c>
      <c r="M24" s="115"/>
      <c r="N24" s="8" t="s">
        <v>28</v>
      </c>
      <c r="O24" s="116"/>
      <c r="P24" s="12" t="s">
        <v>29</v>
      </c>
      <c r="S24" t="s">
        <v>68</v>
      </c>
    </row>
    <row r="25" spans="1:19" ht="17" customHeight="1" thickBot="1">
      <c r="A25" s="141"/>
      <c r="B25" s="7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9"/>
      <c r="P25" s="130"/>
    </row>
    <row r="26" spans="1:19" ht="17" customHeight="1" thickTop="1">
      <c r="A26" s="133" t="s">
        <v>30</v>
      </c>
      <c r="B26" s="28" t="s">
        <v>31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4" t="s">
        <v>36</v>
      </c>
      <c r="P26" s="25"/>
    </row>
    <row r="27" spans="1:19" ht="17" customHeight="1">
      <c r="A27" s="75"/>
      <c r="B27" s="20" t="s">
        <v>32</v>
      </c>
      <c r="C27" s="21"/>
      <c r="D27" s="22"/>
      <c r="E27" s="2" t="s">
        <v>33</v>
      </c>
      <c r="F27" s="20" t="s">
        <v>38</v>
      </c>
      <c r="G27" s="21"/>
      <c r="H27" s="22"/>
      <c r="I27" s="20" t="s">
        <v>39</v>
      </c>
      <c r="J27" s="22"/>
      <c r="K27" s="20" t="s">
        <v>40</v>
      </c>
      <c r="L27" s="23"/>
      <c r="M27" s="23"/>
      <c r="N27" s="23"/>
      <c r="O27" s="26"/>
      <c r="P27" s="27"/>
    </row>
    <row r="28" spans="1:19" ht="17" customHeight="1">
      <c r="A28" s="87">
        <v>1</v>
      </c>
      <c r="B28" s="88"/>
      <c r="C28" s="89"/>
      <c r="D28" s="90"/>
      <c r="E28" s="91"/>
      <c r="F28" s="88"/>
      <c r="G28" s="89"/>
      <c r="H28" s="90"/>
      <c r="I28" s="88"/>
      <c r="J28" s="90"/>
      <c r="K28" s="88"/>
      <c r="L28" s="89"/>
      <c r="M28" s="89"/>
      <c r="N28" s="89"/>
      <c r="O28" s="92"/>
      <c r="P28" s="93"/>
    </row>
    <row r="29" spans="1:19" ht="17" customHeight="1">
      <c r="A29" s="87"/>
      <c r="B29" s="88"/>
      <c r="C29" s="89"/>
      <c r="D29" s="90"/>
      <c r="E29" s="91"/>
      <c r="F29" s="88"/>
      <c r="G29" s="89"/>
      <c r="H29" s="90"/>
      <c r="I29" s="88"/>
      <c r="J29" s="90"/>
      <c r="K29" s="88"/>
      <c r="L29" s="89"/>
      <c r="M29" s="89"/>
      <c r="N29" s="89"/>
      <c r="O29" s="92"/>
      <c r="P29" s="93"/>
    </row>
    <row r="30" spans="1:19" ht="17" customHeight="1">
      <c r="A30" s="87"/>
      <c r="B30" s="88"/>
      <c r="C30" s="89"/>
      <c r="D30" s="90"/>
      <c r="E30" s="91"/>
      <c r="F30" s="88"/>
      <c r="G30" s="89"/>
      <c r="H30" s="90"/>
      <c r="I30" s="88"/>
      <c r="J30" s="90"/>
      <c r="K30" s="88"/>
      <c r="L30" s="89"/>
      <c r="M30" s="89"/>
      <c r="N30" s="89"/>
      <c r="O30" s="92"/>
      <c r="P30" s="93"/>
    </row>
    <row r="31" spans="1:19" ht="17" customHeight="1">
      <c r="A31" s="87"/>
      <c r="B31" s="88"/>
      <c r="C31" s="89"/>
      <c r="D31" s="90"/>
      <c r="E31" s="91"/>
      <c r="F31" s="88"/>
      <c r="G31" s="89"/>
      <c r="H31" s="90"/>
      <c r="I31" s="88"/>
      <c r="J31" s="90"/>
      <c r="K31" s="88"/>
      <c r="L31" s="89"/>
      <c r="M31" s="89"/>
      <c r="N31" s="89"/>
      <c r="O31" s="92"/>
      <c r="P31" s="93"/>
    </row>
    <row r="32" spans="1:19" ht="17" customHeight="1">
      <c r="A32" s="87"/>
      <c r="B32" s="88"/>
      <c r="C32" s="89"/>
      <c r="D32" s="90"/>
      <c r="E32" s="91"/>
      <c r="F32" s="88"/>
      <c r="G32" s="89"/>
      <c r="H32" s="90"/>
      <c r="I32" s="88"/>
      <c r="J32" s="90"/>
      <c r="K32" s="88"/>
      <c r="L32" s="89"/>
      <c r="M32" s="89"/>
      <c r="N32" s="89"/>
      <c r="O32" s="92"/>
      <c r="P32" s="93"/>
    </row>
    <row r="33" spans="1:16" ht="17" customHeight="1">
      <c r="A33" s="87"/>
      <c r="B33" s="88"/>
      <c r="C33" s="89"/>
      <c r="D33" s="90"/>
      <c r="E33" s="91"/>
      <c r="F33" s="88"/>
      <c r="G33" s="89"/>
      <c r="H33" s="90"/>
      <c r="I33" s="88"/>
      <c r="J33" s="90"/>
      <c r="K33" s="88"/>
      <c r="L33" s="89"/>
      <c r="M33" s="89"/>
      <c r="N33" s="89"/>
      <c r="O33" s="92"/>
      <c r="P33" s="93"/>
    </row>
    <row r="34" spans="1:16" ht="17" customHeight="1">
      <c r="A34" s="87"/>
      <c r="B34" s="88"/>
      <c r="C34" s="89"/>
      <c r="D34" s="90"/>
      <c r="E34" s="91"/>
      <c r="F34" s="88"/>
      <c r="G34" s="89"/>
      <c r="H34" s="90"/>
      <c r="I34" s="88"/>
      <c r="J34" s="90"/>
      <c r="K34" s="88"/>
      <c r="L34" s="89"/>
      <c r="M34" s="89"/>
      <c r="N34" s="89"/>
      <c r="O34" s="92"/>
      <c r="P34" s="93"/>
    </row>
    <row r="35" spans="1:16" ht="17" customHeight="1">
      <c r="A35" s="87"/>
      <c r="B35" s="88"/>
      <c r="C35" s="89"/>
      <c r="D35" s="90"/>
      <c r="E35" s="91"/>
      <c r="F35" s="88"/>
      <c r="G35" s="89"/>
      <c r="H35" s="90"/>
      <c r="I35" s="88"/>
      <c r="J35" s="90"/>
      <c r="K35" s="88"/>
      <c r="L35" s="89"/>
      <c r="M35" s="89"/>
      <c r="N35" s="89"/>
      <c r="O35" s="92"/>
      <c r="P35" s="93"/>
    </row>
    <row r="36" spans="1:16" ht="17" customHeight="1">
      <c r="A36" s="87"/>
      <c r="B36" s="88"/>
      <c r="C36" s="89"/>
      <c r="D36" s="90"/>
      <c r="E36" s="91"/>
      <c r="F36" s="88"/>
      <c r="G36" s="89"/>
      <c r="H36" s="90"/>
      <c r="I36" s="88"/>
      <c r="J36" s="90"/>
      <c r="K36" s="88"/>
      <c r="L36" s="89"/>
      <c r="M36" s="89"/>
      <c r="N36" s="89"/>
      <c r="O36" s="92"/>
      <c r="P36" s="93"/>
    </row>
    <row r="37" spans="1:16" ht="17" customHeight="1">
      <c r="A37" s="87"/>
      <c r="B37" s="88"/>
      <c r="C37" s="89"/>
      <c r="D37" s="90"/>
      <c r="E37" s="91"/>
      <c r="F37" s="88"/>
      <c r="G37" s="89"/>
      <c r="H37" s="90"/>
      <c r="I37" s="88"/>
      <c r="J37" s="90"/>
      <c r="K37" s="88"/>
      <c r="L37" s="89"/>
      <c r="M37" s="89"/>
      <c r="N37" s="89"/>
      <c r="O37" s="92"/>
      <c r="P37" s="93"/>
    </row>
    <row r="38" spans="1:16" ht="17" customHeight="1">
      <c r="A38" s="36" t="s">
        <v>41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8"/>
    </row>
    <row r="39" spans="1:16" ht="17" customHeight="1">
      <c r="A39" s="39" t="s">
        <v>42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1"/>
    </row>
    <row r="40" spans="1:16" ht="17" customHeight="1" thickBot="1">
      <c r="A40" s="42" t="s">
        <v>43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</row>
    <row r="41" spans="1:16" ht="17" customHeight="1">
      <c r="A41" s="13" t="s">
        <v>44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5"/>
    </row>
    <row r="42" spans="1:16" ht="17" customHeight="1">
      <c r="A42" s="100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6" ht="17" customHeight="1">
      <c r="A43" s="100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6" ht="17" customHeight="1" thickBot="1">
      <c r="A44" s="101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  <row r="45" spans="1:16" ht="17" customHeight="1">
      <c r="A45" s="45" t="s">
        <v>45</v>
      </c>
      <c r="B45" s="46" t="s">
        <v>49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8"/>
    </row>
    <row r="46" spans="1:16" ht="17" customHeight="1">
      <c r="A46" s="49"/>
      <c r="B46" s="50" t="s">
        <v>46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2"/>
    </row>
    <row r="47" spans="1:16" ht="17" customHeight="1">
      <c r="A47" s="49"/>
      <c r="B47" s="53" t="s">
        <v>47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/>
    </row>
    <row r="48" spans="1:16" ht="17" customHeight="1" thickBot="1">
      <c r="A48" s="54"/>
      <c r="B48" s="55" t="s">
        <v>48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7"/>
    </row>
    <row r="49" spans="1:16" ht="17" customHeight="1">
      <c r="A49" s="58" t="s">
        <v>50</v>
      </c>
      <c r="B49" s="59"/>
      <c r="C49" s="60" t="s">
        <v>52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2"/>
    </row>
    <row r="50" spans="1:16" ht="17" customHeight="1">
      <c r="A50" s="63" t="s">
        <v>51</v>
      </c>
      <c r="B50" s="64"/>
      <c r="C50" s="65" t="s">
        <v>53</v>
      </c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7"/>
    </row>
    <row r="51" spans="1:16" ht="17" customHeight="1" thickBot="1">
      <c r="A51" s="68"/>
      <c r="B51" s="69"/>
      <c r="C51" s="70" t="s">
        <v>54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2"/>
    </row>
    <row r="52" spans="1:16" ht="17" customHeight="1" thickBot="1"/>
    <row r="53" spans="1:16" ht="24" customHeight="1" thickBot="1">
      <c r="A53" s="9" t="s">
        <v>55</v>
      </c>
      <c r="B53" s="102"/>
      <c r="C53" s="103"/>
      <c r="D53" s="103"/>
      <c r="E53" s="103"/>
      <c r="F53" s="104"/>
      <c r="M53" s="35" t="s">
        <v>58</v>
      </c>
      <c r="N53" s="35"/>
      <c r="O53" s="35"/>
      <c r="P53" s="35"/>
    </row>
    <row r="54" spans="1:16" ht="24" customHeight="1" thickBot="1">
      <c r="A54" s="14" t="s">
        <v>56</v>
      </c>
      <c r="B54" s="105"/>
      <c r="C54" s="103"/>
      <c r="D54" s="103"/>
      <c r="E54" s="103"/>
      <c r="F54" s="104"/>
      <c r="H54" s="30" t="s">
        <v>57</v>
      </c>
      <c r="I54" s="31"/>
      <c r="J54" s="32"/>
      <c r="K54" s="105"/>
      <c r="L54" s="103"/>
      <c r="M54" s="103"/>
      <c r="N54" s="103"/>
      <c r="O54" s="103"/>
      <c r="P54" s="104"/>
    </row>
    <row r="55" spans="1:16" ht="24" customHeight="1" thickBot="1"/>
    <row r="56" spans="1:16" ht="24" customHeight="1" thickBot="1">
      <c r="A56" s="9" t="s">
        <v>59</v>
      </c>
      <c r="B56" s="30" t="s">
        <v>62</v>
      </c>
      <c r="C56" s="32"/>
      <c r="D56" s="31" t="s">
        <v>63</v>
      </c>
      <c r="E56" s="31"/>
      <c r="F56" s="31"/>
      <c r="G56" s="31"/>
      <c r="H56" s="30" t="s">
        <v>64</v>
      </c>
      <c r="I56" s="31"/>
      <c r="J56" s="32"/>
      <c r="K56" s="31" t="s">
        <v>65</v>
      </c>
      <c r="L56" s="31"/>
      <c r="M56" s="31"/>
      <c r="N56" s="30" t="s">
        <v>66</v>
      </c>
      <c r="O56" s="31"/>
      <c r="P56" s="32"/>
    </row>
    <row r="57" spans="1:16" ht="24" customHeight="1" thickBot="1">
      <c r="A57" s="9" t="s">
        <v>60</v>
      </c>
      <c r="B57" s="106"/>
      <c r="C57" s="107"/>
      <c r="D57" s="108"/>
      <c r="E57" s="108"/>
      <c r="F57" s="108"/>
      <c r="G57" s="108"/>
      <c r="H57" s="106"/>
      <c r="I57" s="108"/>
      <c r="J57" s="107"/>
      <c r="K57" s="108"/>
      <c r="L57" s="108"/>
      <c r="M57" s="108"/>
      <c r="N57" s="106"/>
      <c r="O57" s="108"/>
      <c r="P57" s="107"/>
    </row>
    <row r="58" spans="1:16" ht="24" customHeight="1" thickBot="1">
      <c r="A58" s="14" t="s">
        <v>61</v>
      </c>
      <c r="B58" s="109"/>
      <c r="C58" s="110"/>
      <c r="D58" s="111"/>
      <c r="E58" s="111"/>
      <c r="F58" s="111"/>
      <c r="G58" s="111"/>
      <c r="H58" s="109"/>
      <c r="I58" s="111"/>
      <c r="J58" s="110"/>
      <c r="K58" s="111"/>
      <c r="L58" s="111"/>
      <c r="M58" s="111"/>
      <c r="N58" s="109"/>
      <c r="O58" s="111"/>
      <c r="P58" s="110"/>
    </row>
  </sheetData>
  <sheetProtection algorithmName="SHA-512" hashValue="QnSOZqnP+gxzSYNmdMVrfdy6+/BC9BSWx/fbhYIg+EnK/2sAn6RPsg9og2fYaOp94YQ79xCGp7o1vax+1Orp0Q==" saltValue="7BA1Lmig3UHHOP2AvhbKAQ==" spinCount="100000" sheet="1" objects="1" scenarios="1"/>
  <mergeCells count="122">
    <mergeCell ref="K54:P54"/>
    <mergeCell ref="M53:P53"/>
    <mergeCell ref="B56:C56"/>
    <mergeCell ref="D56:G56"/>
    <mergeCell ref="H56:J56"/>
    <mergeCell ref="K56:M56"/>
    <mergeCell ref="N56:P56"/>
    <mergeCell ref="K37:N37"/>
    <mergeCell ref="B35:D35"/>
    <mergeCell ref="F35:H35"/>
    <mergeCell ref="I35:J35"/>
    <mergeCell ref="K35:N35"/>
    <mergeCell ref="B57:C57"/>
    <mergeCell ref="D57:G57"/>
    <mergeCell ref="H57:J57"/>
    <mergeCell ref="K57:M57"/>
    <mergeCell ref="N57:P57"/>
    <mergeCell ref="B58:C58"/>
    <mergeCell ref="D58:G58"/>
    <mergeCell ref="H58:J58"/>
    <mergeCell ref="K58:M58"/>
    <mergeCell ref="N58:P58"/>
    <mergeCell ref="A45:A48"/>
    <mergeCell ref="A49:B49"/>
    <mergeCell ref="A50:B51"/>
    <mergeCell ref="B53:F53"/>
    <mergeCell ref="B54:F54"/>
    <mergeCell ref="H54:J54"/>
    <mergeCell ref="B37:D37"/>
    <mergeCell ref="F37:H37"/>
    <mergeCell ref="I37:J37"/>
    <mergeCell ref="I29:J29"/>
    <mergeCell ref="K29:N29"/>
    <mergeCell ref="B30:D30"/>
    <mergeCell ref="F30:H30"/>
    <mergeCell ref="I30:J30"/>
    <mergeCell ref="K30:N30"/>
    <mergeCell ref="B36:D36"/>
    <mergeCell ref="F36:H36"/>
    <mergeCell ref="I36:J36"/>
    <mergeCell ref="K36:N36"/>
    <mergeCell ref="B33:D33"/>
    <mergeCell ref="F33:H33"/>
    <mergeCell ref="I33:J33"/>
    <mergeCell ref="K33:N33"/>
    <mergeCell ref="B34:D34"/>
    <mergeCell ref="F34:H34"/>
    <mergeCell ref="I34:J34"/>
    <mergeCell ref="K34:N34"/>
    <mergeCell ref="O34:P34"/>
    <mergeCell ref="O35:P35"/>
    <mergeCell ref="O36:P36"/>
    <mergeCell ref="O37:P37"/>
    <mergeCell ref="B28:D28"/>
    <mergeCell ref="F28:H28"/>
    <mergeCell ref="I28:J28"/>
    <mergeCell ref="K28:N28"/>
    <mergeCell ref="B29:D29"/>
    <mergeCell ref="O28:P28"/>
    <mergeCell ref="O29:P29"/>
    <mergeCell ref="O30:P30"/>
    <mergeCell ref="O31:P31"/>
    <mergeCell ref="O32:P32"/>
    <mergeCell ref="O33:P33"/>
    <mergeCell ref="B31:D31"/>
    <mergeCell ref="F31:H31"/>
    <mergeCell ref="I31:J31"/>
    <mergeCell ref="K31:N31"/>
    <mergeCell ref="B32:D32"/>
    <mergeCell ref="F32:H32"/>
    <mergeCell ref="I32:J32"/>
    <mergeCell ref="K32:N32"/>
    <mergeCell ref="F29:H29"/>
    <mergeCell ref="F27:H27"/>
    <mergeCell ref="K27:N27"/>
    <mergeCell ref="I27:J27"/>
    <mergeCell ref="O26:P27"/>
    <mergeCell ref="C22:P22"/>
    <mergeCell ref="C23:P23"/>
    <mergeCell ref="C25:P25"/>
    <mergeCell ref="B26:N26"/>
    <mergeCell ref="B24:B25"/>
    <mergeCell ref="A21:A25"/>
    <mergeCell ref="A26:A27"/>
    <mergeCell ref="C10:P10"/>
    <mergeCell ref="D11:P11"/>
    <mergeCell ref="D12:P12"/>
    <mergeCell ref="C13:P13"/>
    <mergeCell ref="C14:P14"/>
    <mergeCell ref="D15:P15"/>
    <mergeCell ref="C2:H2"/>
    <mergeCell ref="C3:P3"/>
    <mergeCell ref="D4:P4"/>
    <mergeCell ref="D5:P5"/>
    <mergeCell ref="C6:P6"/>
    <mergeCell ref="C7:P7"/>
    <mergeCell ref="I2:J2"/>
    <mergeCell ref="C18:P18"/>
    <mergeCell ref="C19:P19"/>
    <mergeCell ref="C21:P21"/>
    <mergeCell ref="C17:I17"/>
    <mergeCell ref="J17:P17"/>
    <mergeCell ref="D8:J8"/>
    <mergeCell ref="L8:P8"/>
    <mergeCell ref="D9:P9"/>
    <mergeCell ref="B27:D27"/>
    <mergeCell ref="A2:B2"/>
    <mergeCell ref="A3:B3"/>
    <mergeCell ref="B1:P1"/>
    <mergeCell ref="D16:N16"/>
    <mergeCell ref="A18:A20"/>
    <mergeCell ref="A4:B5"/>
    <mergeCell ref="A11:B12"/>
    <mergeCell ref="A13:B14"/>
    <mergeCell ref="A15:B16"/>
    <mergeCell ref="A17:B17"/>
    <mergeCell ref="A6:B6"/>
    <mergeCell ref="A7:B7"/>
    <mergeCell ref="A8:B9"/>
    <mergeCell ref="A10:B10"/>
    <mergeCell ref="C20:F20"/>
    <mergeCell ref="G20:P20"/>
  </mergeCells>
  <phoneticPr fontId="1"/>
  <conditionalFormatting sqref="C20">
    <cfRule type="expression" dxfId="22" priority="8">
      <formula>$C$20&lt;&gt;""</formula>
    </cfRule>
  </conditionalFormatting>
  <conditionalFormatting sqref="C24">
    <cfRule type="expression" dxfId="21" priority="4">
      <formula>$C$24&lt;&gt;""</formula>
    </cfRule>
  </conditionalFormatting>
  <conditionalFormatting sqref="C3:P3">
    <cfRule type="expression" dxfId="20" priority="21">
      <formula>$C$3&lt;&gt;""</formula>
    </cfRule>
  </conditionalFormatting>
  <conditionalFormatting sqref="C6:P6">
    <cfRule type="expression" dxfId="19" priority="18">
      <formula>$C$6&lt;&gt;""</formula>
    </cfRule>
  </conditionalFormatting>
  <conditionalFormatting sqref="C7:P7">
    <cfRule type="expression" dxfId="18" priority="17">
      <formula>$C$7&lt;&gt;""</formula>
    </cfRule>
  </conditionalFormatting>
  <conditionalFormatting sqref="C10:P10">
    <cfRule type="expression" dxfId="17" priority="13">
      <formula>$C$10&lt;&gt;""</formula>
    </cfRule>
  </conditionalFormatting>
  <conditionalFormatting sqref="C18:P18">
    <cfRule type="expression" dxfId="16" priority="10">
      <formula>$C$18&lt;&gt;""</formula>
    </cfRule>
  </conditionalFormatting>
  <conditionalFormatting sqref="C19:P19">
    <cfRule type="expression" dxfId="15" priority="9">
      <formula>$C$19&lt;&gt;""</formula>
    </cfRule>
  </conditionalFormatting>
  <conditionalFormatting sqref="C21:P21">
    <cfRule type="expression" dxfId="14" priority="7">
      <formula>$C$21&lt;&gt;""</formula>
    </cfRule>
  </conditionalFormatting>
  <conditionalFormatting sqref="C22:P22">
    <cfRule type="expression" dxfId="13" priority="6">
      <formula>$C$22&lt;&gt;""</formula>
    </cfRule>
  </conditionalFormatting>
  <conditionalFormatting sqref="C23:P23">
    <cfRule type="expression" dxfId="12" priority="5">
      <formula>$C$23&lt;&gt;""</formula>
    </cfRule>
  </conditionalFormatting>
  <conditionalFormatting sqref="D16 P16">
    <cfRule type="expression" dxfId="11" priority="11">
      <formula>$D$16&lt;&gt;""</formula>
    </cfRule>
  </conditionalFormatting>
  <conditionalFormatting sqref="D8:J8">
    <cfRule type="expression" dxfId="10" priority="16">
      <formula>$D$8&lt;&gt;""</formula>
    </cfRule>
  </conditionalFormatting>
  <conditionalFormatting sqref="D4:P4">
    <cfRule type="expression" dxfId="9" priority="20">
      <formula>$D$4&lt;&gt;""</formula>
    </cfRule>
  </conditionalFormatting>
  <conditionalFormatting sqref="D5:P5">
    <cfRule type="expression" dxfId="8" priority="19">
      <formula>$D$5&lt;&gt;""</formula>
    </cfRule>
  </conditionalFormatting>
  <conditionalFormatting sqref="D9:P9">
    <cfRule type="expression" dxfId="7" priority="14">
      <formula>$D$9&lt;&gt;""</formula>
    </cfRule>
  </conditionalFormatting>
  <conditionalFormatting sqref="D15:P15">
    <cfRule type="expression" dxfId="6" priority="12">
      <formula>$D$15&lt;&gt;""</formula>
    </cfRule>
  </conditionalFormatting>
  <conditionalFormatting sqref="E24">
    <cfRule type="expression" dxfId="5" priority="3">
      <formula>$E$24&lt;&gt;""</formula>
    </cfRule>
  </conditionalFormatting>
  <conditionalFormatting sqref="G24">
    <cfRule type="expression" dxfId="4" priority="2">
      <formula>$G$24&lt;&gt;""</formula>
    </cfRule>
  </conditionalFormatting>
  <conditionalFormatting sqref="I24 K24:P24">
    <cfRule type="expression" dxfId="3" priority="28">
      <formula>$J$24=TRUE</formula>
    </cfRule>
  </conditionalFormatting>
  <conditionalFormatting sqref="L8:P8">
    <cfRule type="expression" dxfId="2" priority="15">
      <formula>$L$8&lt;&gt;""</formula>
    </cfRule>
  </conditionalFormatting>
  <conditionalFormatting sqref="M2">
    <cfRule type="expression" dxfId="1" priority="23">
      <formula>$M$2&lt;&gt;""</formula>
    </cfRule>
  </conditionalFormatting>
  <conditionalFormatting sqref="O2">
    <cfRule type="expression" dxfId="0" priority="22">
      <formula>$O$2&lt;&gt;""</formula>
    </cfRule>
  </conditionalFormatting>
  <pageMargins left="0.7" right="0.7" top="0.75" bottom="0.75" header="0.3" footer="0.3"/>
  <pageSetup paperSize="9" scale="80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139700</xdr:rowOff>
                  </from>
                  <to>
                    <xdr:col>6</xdr:col>
                    <xdr:colOff>508000</xdr:colOff>
                    <xdr:row>13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139700</xdr:rowOff>
                  </from>
                  <to>
                    <xdr:col>8</xdr:col>
                    <xdr:colOff>101600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139700</xdr:rowOff>
                  </from>
                  <to>
                    <xdr:col>8</xdr:col>
                    <xdr:colOff>101600</xdr:colOff>
                    <xdr:row>17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139700</xdr:rowOff>
                  </from>
                  <to>
                    <xdr:col>15</xdr:col>
                    <xdr:colOff>101600</xdr:colOff>
                    <xdr:row>17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14</xdr:col>
                    <xdr:colOff>127000</xdr:colOff>
                    <xdr:row>14</xdr:row>
                    <xdr:rowOff>139700</xdr:rowOff>
                  </from>
                  <to>
                    <xdr:col>15</xdr:col>
                    <xdr:colOff>241300</xdr:colOff>
                    <xdr:row>16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12</xdr:col>
                    <xdr:colOff>152400</xdr:colOff>
                    <xdr:row>24</xdr:row>
                    <xdr:rowOff>0</xdr:rowOff>
                  </from>
                  <to>
                    <xdr:col>16</xdr:col>
                    <xdr:colOff>50800</xdr:colOff>
                    <xdr:row>24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分析依頼表</vt:lpstr>
      <vt:lpstr>分析依頼表!Print_Area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 Sato</dc:creator>
  <cp:lastModifiedBy>Toru Sato</cp:lastModifiedBy>
  <cp:lastPrinted>2025-03-04T08:51:10Z</cp:lastPrinted>
  <dcterms:created xsi:type="dcterms:W3CDTF">2025-03-04T04:18:11Z</dcterms:created>
  <dcterms:modified xsi:type="dcterms:W3CDTF">2025-03-05T07:30:01Z</dcterms:modified>
</cp:coreProperties>
</file>